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<sst xmlns="http://schemas.openxmlformats.org/spreadsheetml/2006/main" count="429" uniqueCount="41">
  <si>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</si>
  <si>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</si>
  <si>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</si>
  <si>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</si>
  <si>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</si>
  <si>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</si>
  <si>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</si>
  <si>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</si>
  <si>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</si>
  <si>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</si>
  <si>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</si>
  <si>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</si>
  <si>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</si>
  <si>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Domingo 9 de Junio</t>
  </si>
  <si>
    <t>Impresent B</t>
  </si>
  <si>
    <t>CASA Padua A</t>
  </si>
  <si>
    <t>Italiano A</t>
  </si>
  <si>
    <t>Italiano B</t>
  </si>
  <si>
    <t>Las Heras C</t>
  </si>
  <si>
    <t>CASA Padua B</t>
  </si>
  <si>
    <t>Los Angeles</t>
  </si>
  <si>
    <t>C.A.R.</t>
  </si>
  <si>
    <t>S.Lorenzo B</t>
  </si>
  <si>
    <t xml:space="preserve">Mala Junta </t>
  </si>
  <si>
    <t>S.Lorenzo A</t>
  </si>
  <si>
    <t>Las Graduadas</t>
  </si>
  <si>
    <t>Inrpesent B</t>
  </si>
  <si>
    <t>Mala Junta</t>
  </si>
  <si>
    <t>Impresenta B</t>
  </si>
  <si>
    <t>Mad Team A</t>
  </si>
  <si>
    <t>Mad Team B</t>
  </si>
  <si>
    <t>1a1</t>
  </si>
  <si>
    <t>0a0</t>
  </si>
  <si>
    <t>1a0</t>
  </si>
  <si>
    <t>1a2</t>
  </si>
  <si>
    <t>0a1</t>
  </si>
  <si>
    <t>2a1</t>
  </si>
  <si>
    <t>0a3</t>
  </si>
  <si>
    <t>1a3</t>
  </si>
  <si>
    <t>susp</t>
  </si>
  <si>
    <t>no se jugo por comun acuerdo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</si>
</sst>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/>
    </xf>
    <xf numFmtId="0" fontId="37" fillId="24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7" fillId="24" borderId="31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/>
    </xf>
    <xf numFmtId="0" fontId="36" fillId="24" borderId="34" xfId="0" applyFont="1" applyFill="1" applyBorder="1" applyAlignment="1">
      <alignment horizontal="center" vertical="center"/>
    </xf>
    <xf numFmtId="0" fontId="37" fillId="24" borderId="35" xfId="0" applyFont="1" applyFill="1" applyBorder="1" applyAlignment="1">
      <alignment horizontal="center" vertical="center" wrapText="1"/>
    </xf>
    <xf numFmtId="0" fontId="37" fillId="24" borderId="36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37" xfId="0" applyFont="1" applyFill="1" applyBorder="1" applyAlignment="1">
      <alignment horizontal="center" vertical="center"/>
    </xf>
    <xf numFmtId="0" fontId="37" fillId="24" borderId="38" xfId="0" applyFont="1" applyFill="1" applyBorder="1" applyAlignment="1">
      <alignment horizontal="center" vertical="center" wrapText="1"/>
    </xf>
    <xf numFmtId="0" fontId="37" fillId="24" borderId="38" xfId="0" applyFont="1" applyFill="1" applyBorder="1" applyAlignment="1">
      <alignment horizontal="center" vertical="center"/>
    </xf>
    <xf numFmtId="0" fontId="37" fillId="24" borderId="37" xfId="0" applyFont="1" applyFill="1" applyBorder="1" applyAlignment="1">
      <alignment horizontal="center" vertical="center" wrapText="1"/>
    </xf>
    <xf numFmtId="0" fontId="37" fillId="24" borderId="36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wrapText="1"/>
    </xf>
    <xf numFmtId="0" fontId="37" fillId="24" borderId="39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40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5" borderId="30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2400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42875"/>
          <a:ext cx="229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98107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1362075"/>
          <a:ext cx="3209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6">
      <selection activeCell="F14" sqref="F14"/>
    </sheetView>
  </sheetViews>
  <sheetFormatPr defaultColWidth="11.421875" defaultRowHeight="12.75"/>
  <cols>
    <col min="1" max="1" width="6.00390625" style="28" customWidth="1"/>
    <col min="2" max="2" width="18.140625" style="25" customWidth="1"/>
    <col min="3" max="3" width="6.421875" style="0" customWidth="1"/>
    <col min="4" max="4" width="14.57421875" style="0" customWidth="1"/>
    <col min="5" max="5" width="16.8515625" style="25" customWidth="1"/>
    <col min="6" max="6" width="6.421875" style="0" customWidth="1"/>
    <col min="7" max="8" width="16.57421875" style="25" customWidth="1"/>
    <col min="9" max="9" width="6.421875" style="0" customWidth="1"/>
    <col min="10" max="10" width="15.140625" style="25" customWidth="1"/>
    <col min="11" max="11" width="14.7109375" style="25" customWidth="1"/>
    <col min="12" max="12" width="6.00390625" style="0" customWidth="1"/>
    <col min="13" max="13" width="17.28125" style="25" customWidth="1"/>
  </cols>
  <sheetData>
    <row r="1" spans="4:11" ht="36.75" customHeight="1">
      <c r="D1" s="52"/>
      <c r="E1" s="52"/>
      <c r="F1" s="52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5" t="s">
        <v>13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46" t="s">
        <v>6</v>
      </c>
      <c r="C5" s="47"/>
      <c r="D5" s="48">
        <v>1</v>
      </c>
      <c r="E5" s="47" t="s">
        <v>6</v>
      </c>
      <c r="F5" s="47"/>
      <c r="G5" s="48">
        <v>2</v>
      </c>
      <c r="H5" s="47" t="s">
        <v>6</v>
      </c>
      <c r="I5" s="47"/>
      <c r="J5" s="48">
        <v>3</v>
      </c>
      <c r="K5" s="47" t="s">
        <v>6</v>
      </c>
      <c r="L5" s="47"/>
      <c r="M5" s="49">
        <v>4</v>
      </c>
    </row>
    <row r="6" spans="1:13" ht="36" customHeight="1">
      <c r="A6" s="51">
        <v>13</v>
      </c>
      <c r="B6" s="69" t="s">
        <v>25</v>
      </c>
      <c r="C6" s="55" t="s">
        <v>31</v>
      </c>
      <c r="D6" s="70" t="s">
        <v>20</v>
      </c>
      <c r="E6" s="69" t="s">
        <v>15</v>
      </c>
      <c r="F6" s="55" t="s">
        <v>33</v>
      </c>
      <c r="G6" s="71" t="s">
        <v>16</v>
      </c>
      <c r="H6" s="72" t="s">
        <v>30</v>
      </c>
      <c r="I6" s="55" t="s">
        <v>35</v>
      </c>
      <c r="J6" s="71" t="s">
        <v>18</v>
      </c>
      <c r="K6" s="72" t="s">
        <v>23</v>
      </c>
      <c r="L6" s="55" t="s">
        <v>33</v>
      </c>
      <c r="M6" s="71" t="s">
        <v>24</v>
      </c>
    </row>
    <row r="7" spans="1:13" ht="33.75" customHeight="1" thickBot="1">
      <c r="A7" s="50">
        <v>13.3</v>
      </c>
      <c r="B7" s="73" t="s">
        <v>25</v>
      </c>
      <c r="C7" s="56" t="s">
        <v>32</v>
      </c>
      <c r="D7" s="57" t="s">
        <v>19</v>
      </c>
      <c r="E7" s="57"/>
      <c r="F7" s="56" t="s">
        <v>11</v>
      </c>
      <c r="G7" s="58"/>
      <c r="H7" s="67" t="s">
        <v>21</v>
      </c>
      <c r="I7" s="56" t="s">
        <v>36</v>
      </c>
      <c r="J7" s="74" t="s">
        <v>22</v>
      </c>
      <c r="K7" s="67" t="s">
        <v>14</v>
      </c>
      <c r="L7" s="56" t="s">
        <v>32</v>
      </c>
      <c r="M7" s="57" t="s">
        <v>29</v>
      </c>
    </row>
    <row r="8" spans="1:13" ht="34.5" customHeight="1" thickBot="1">
      <c r="A8" s="33">
        <v>14</v>
      </c>
      <c r="B8" s="59"/>
      <c r="C8" s="55" t="s">
        <v>11</v>
      </c>
      <c r="D8" s="60"/>
      <c r="E8" s="75" t="s">
        <v>24</v>
      </c>
      <c r="F8" s="61" t="s">
        <v>32</v>
      </c>
      <c r="G8" s="62" t="s">
        <v>15</v>
      </c>
      <c r="H8" s="59" t="s">
        <v>26</v>
      </c>
      <c r="I8" s="61" t="s">
        <v>37</v>
      </c>
      <c r="J8" s="62" t="s">
        <v>18</v>
      </c>
      <c r="K8" s="75" t="s">
        <v>27</v>
      </c>
      <c r="L8" s="55" t="s">
        <v>33</v>
      </c>
      <c r="M8" s="62" t="s">
        <v>30</v>
      </c>
    </row>
    <row r="9" spans="1:13" ht="30" customHeight="1" thickBot="1">
      <c r="A9" s="33">
        <v>14.3</v>
      </c>
      <c r="B9" s="59"/>
      <c r="C9" s="55" t="s">
        <v>11</v>
      </c>
      <c r="D9" s="60"/>
      <c r="E9" s="75" t="s">
        <v>22</v>
      </c>
      <c r="F9" s="55" t="s">
        <v>34</v>
      </c>
      <c r="G9" s="62" t="s">
        <v>16</v>
      </c>
      <c r="H9" s="59" t="s">
        <v>19</v>
      </c>
      <c r="I9" s="55" t="s">
        <v>38</v>
      </c>
      <c r="J9" s="60" t="s">
        <v>20</v>
      </c>
      <c r="K9" s="59" t="s">
        <v>29</v>
      </c>
      <c r="L9" s="55" t="s">
        <v>32</v>
      </c>
      <c r="M9" s="60" t="s">
        <v>21</v>
      </c>
    </row>
    <row r="10" spans="1:13" ht="31.5" customHeight="1" thickBot="1">
      <c r="A10" s="33">
        <v>15</v>
      </c>
      <c r="B10" s="76" t="s">
        <v>17</v>
      </c>
      <c r="C10" s="55" t="s">
        <v>32</v>
      </c>
      <c r="D10" s="62" t="s">
        <v>18</v>
      </c>
      <c r="E10" s="75" t="s">
        <v>24</v>
      </c>
      <c r="F10" s="55" t="s">
        <v>33</v>
      </c>
      <c r="G10" s="62" t="s">
        <v>30</v>
      </c>
      <c r="H10" s="75" t="s">
        <v>25</v>
      </c>
      <c r="I10" s="55" t="s">
        <v>35</v>
      </c>
      <c r="J10" s="77" t="s">
        <v>15</v>
      </c>
      <c r="K10" s="59"/>
      <c r="L10" s="55" t="s">
        <v>11</v>
      </c>
      <c r="M10" s="62"/>
    </row>
    <row r="11" spans="1:13" ht="36" customHeight="1">
      <c r="A11" s="33">
        <v>15.3</v>
      </c>
      <c r="B11" s="64" t="s">
        <v>29</v>
      </c>
      <c r="C11" s="63" t="s">
        <v>32</v>
      </c>
      <c r="D11" s="78" t="s">
        <v>22</v>
      </c>
      <c r="E11" s="64" t="s">
        <v>16</v>
      </c>
      <c r="F11" s="63" t="s">
        <v>32</v>
      </c>
      <c r="G11" s="79" t="s">
        <v>19</v>
      </c>
      <c r="H11" s="64" t="s">
        <v>28</v>
      </c>
      <c r="I11" s="63" t="s">
        <v>34</v>
      </c>
      <c r="J11" s="79" t="s">
        <v>20</v>
      </c>
      <c r="K11" s="64"/>
      <c r="L11" s="65" t="s">
        <v>11</v>
      </c>
      <c r="M11" s="66"/>
    </row>
    <row r="12" spans="1:13" ht="37.5" customHeight="1">
      <c r="A12" s="33">
        <v>16</v>
      </c>
      <c r="B12" s="76" t="s">
        <v>17</v>
      </c>
      <c r="C12" s="61" t="s">
        <v>33</v>
      </c>
      <c r="D12" s="62" t="s">
        <v>21</v>
      </c>
      <c r="E12" s="62"/>
      <c r="F12" s="61" t="s">
        <v>11</v>
      </c>
      <c r="G12" s="62"/>
      <c r="H12" s="75" t="s">
        <v>25</v>
      </c>
      <c r="I12" s="61" t="s">
        <v>35</v>
      </c>
      <c r="J12" s="62" t="s">
        <v>30</v>
      </c>
      <c r="K12" s="59" t="s">
        <v>27</v>
      </c>
      <c r="L12" s="61" t="s">
        <v>32</v>
      </c>
      <c r="M12" s="62" t="s">
        <v>15</v>
      </c>
    </row>
    <row r="13" spans="1:13" ht="36" customHeight="1">
      <c r="A13" s="34">
        <v>16.3</v>
      </c>
      <c r="B13" s="73" t="s">
        <v>24</v>
      </c>
      <c r="C13" s="56" t="s">
        <v>35</v>
      </c>
      <c r="D13" s="57" t="s">
        <v>29</v>
      </c>
      <c r="E13" s="67" t="s">
        <v>21</v>
      </c>
      <c r="F13" s="56" t="s">
        <v>32</v>
      </c>
      <c r="G13" s="68" t="s">
        <v>19</v>
      </c>
      <c r="H13" s="67"/>
      <c r="I13" s="56" t="s">
        <v>11</v>
      </c>
      <c r="J13" s="68"/>
      <c r="K13" s="67"/>
      <c r="L13" s="56" t="s">
        <v>11</v>
      </c>
      <c r="M13" s="57"/>
    </row>
    <row r="14" spans="1:13" ht="34.5" customHeight="1">
      <c r="A14" s="34">
        <v>17</v>
      </c>
      <c r="B14" s="59"/>
      <c r="C14" s="61" t="s">
        <v>11</v>
      </c>
      <c r="D14" s="60"/>
      <c r="E14" s="62" t="s">
        <v>17</v>
      </c>
      <c r="F14" s="61" t="s">
        <v>35</v>
      </c>
      <c r="G14" s="75" t="s">
        <v>30</v>
      </c>
      <c r="H14" s="60"/>
      <c r="I14" s="61" t="s">
        <v>11</v>
      </c>
      <c r="J14" s="60"/>
      <c r="K14" s="80" t="s">
        <v>20</v>
      </c>
      <c r="L14" s="81" t="s">
        <v>39</v>
      </c>
      <c r="M14" s="82" t="s">
        <v>15</v>
      </c>
    </row>
    <row r="15" ht="15.75">
      <c r="L15" s="83" t="s">
        <v>40</v>
      </c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</v>
      </c>
      <c r="D2" s="1"/>
      <c r="E2" s="1"/>
      <c r="F2" s="13"/>
      <c r="G2" s="15" t="s">
        <v>5</v>
      </c>
      <c r="H2" s="27">
        <f>Fixture!$A$6</f>
        <v>13</v>
      </c>
      <c r="I2" s="7"/>
      <c r="J2" s="15" t="s">
        <v>5</v>
      </c>
      <c r="K2" s="27">
        <f>Fixture!$A$6</f>
        <v>13</v>
      </c>
      <c r="L2" s="1"/>
      <c r="M2" s="1"/>
      <c r="N2" s="13"/>
      <c r="O2" s="15" t="s">
        <v>5</v>
      </c>
      <c r="P2" s="27">
        <f>Fixture!$A$6</f>
        <v>13</v>
      </c>
      <c r="R2" s="7"/>
      <c r="S2" s="15" t="s">
        <v>5</v>
      </c>
      <c r="T2" s="27">
        <f>Fixture!$A$6</f>
        <v>13</v>
      </c>
      <c r="V2" s="1"/>
    </row>
    <row r="3" spans="1:22" ht="12.75">
      <c r="A3" s="7"/>
      <c r="B3" s="15" t="s">
        <v>3</v>
      </c>
      <c r="C3" s="26" t="str">
        <f>Fixture!$B$4</f>
        <v>Domingo 9 de Junio</v>
      </c>
      <c r="D3" s="1"/>
      <c r="E3" s="1"/>
      <c r="F3" s="7"/>
      <c r="G3" s="15" t="s">
        <v>3</v>
      </c>
      <c r="H3" s="26" t="str">
        <f>Fixture!$B$4</f>
        <v>Domingo 9 de Junio</v>
      </c>
      <c r="I3" s="7"/>
      <c r="J3" s="15" t="s">
        <v>3</v>
      </c>
      <c r="K3" s="26" t="str">
        <f>Fixture!$B$4</f>
        <v>Domingo 9 de Junio</v>
      </c>
      <c r="L3" s="1"/>
      <c r="M3" s="1"/>
      <c r="N3" s="7"/>
      <c r="O3" s="15" t="s">
        <v>3</v>
      </c>
      <c r="P3" s="26" t="str">
        <f>Fixture!$B$4</f>
        <v>Domingo 9 de Junio</v>
      </c>
      <c r="R3" s="7"/>
      <c r="S3" s="15" t="s">
        <v>3</v>
      </c>
      <c r="T3" s="26" t="str">
        <f>Fixture!$B$4</f>
        <v>Domingo 9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Las Graduadas</v>
      </c>
      <c r="B9" s="1"/>
      <c r="C9" s="8"/>
      <c r="D9" s="1"/>
      <c r="E9" s="1"/>
      <c r="F9" s="23" t="str">
        <f>Fixture!E6</f>
        <v>CASA Padua A</v>
      </c>
      <c r="G9" s="1"/>
      <c r="H9" s="8"/>
      <c r="I9" s="23" t="str">
        <f>Fixture!H6</f>
        <v>Mad Team B</v>
      </c>
      <c r="J9" s="1"/>
      <c r="K9" s="8"/>
      <c r="L9" s="1"/>
      <c r="M9" s="1"/>
      <c r="N9" s="23" t="str">
        <f>Fixture!K6</f>
        <v>Mala Junta 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3" t="s">
        <v>1</v>
      </c>
      <c r="B12" s="54"/>
      <c r="C12" s="8"/>
      <c r="D12" s="1"/>
      <c r="E12" s="1"/>
      <c r="F12" s="53" t="s">
        <v>1</v>
      </c>
      <c r="G12" s="54"/>
      <c r="H12" s="8"/>
      <c r="I12" s="53" t="s">
        <v>1</v>
      </c>
      <c r="J12" s="54"/>
      <c r="K12" s="8"/>
      <c r="L12" s="1"/>
      <c r="M12" s="1"/>
      <c r="N12" s="53" t="s">
        <v>1</v>
      </c>
      <c r="O12" s="54"/>
      <c r="P12" s="8"/>
      <c r="R12" s="53" t="s">
        <v>1</v>
      </c>
      <c r="S12" s="5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Los Angeles</v>
      </c>
      <c r="B15" s="1"/>
      <c r="C15" s="8"/>
      <c r="D15" s="1"/>
      <c r="E15" s="1"/>
      <c r="F15" s="23" t="str">
        <f>Fixture!G6</f>
        <v>Italiano A</v>
      </c>
      <c r="G15" s="1"/>
      <c r="H15" s="8"/>
      <c r="I15" s="23" t="str">
        <f>Fixture!J6</f>
        <v>Las Heras C</v>
      </c>
      <c r="J15" s="1"/>
      <c r="K15" s="8"/>
      <c r="L15" s="1"/>
      <c r="M15" s="1"/>
      <c r="N15" s="23" t="str">
        <f>Fixture!M6</f>
        <v>S.Lorenzo 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13.3</v>
      </c>
      <c r="D21" s="1"/>
      <c r="E21" s="1"/>
      <c r="F21" s="7"/>
      <c r="G21" s="15" t="s">
        <v>5</v>
      </c>
      <c r="H21" s="27">
        <f>Fixture!$A$7</f>
        <v>13.3</v>
      </c>
      <c r="I21" s="7"/>
      <c r="J21" s="20" t="s">
        <v>5</v>
      </c>
      <c r="K21" s="27">
        <f>Fixture!$A$7</f>
        <v>13.3</v>
      </c>
      <c r="L21" s="1"/>
      <c r="M21" s="1"/>
      <c r="N21" s="7"/>
      <c r="O21" s="15" t="s">
        <v>5</v>
      </c>
      <c r="P21" s="27">
        <f>Fixture!$A$7</f>
        <v>13.3</v>
      </c>
      <c r="R21" s="7"/>
      <c r="S21" s="20" t="s">
        <v>5</v>
      </c>
      <c r="T21" s="27">
        <f>Fixture!$A$7</f>
        <v>13.3</v>
      </c>
      <c r="V21" s="1"/>
    </row>
    <row r="22" spans="1:22" ht="12.75">
      <c r="A22" s="7"/>
      <c r="B22" s="20" t="s">
        <v>3</v>
      </c>
      <c r="C22" s="26" t="str">
        <f>Fixture!$B$4</f>
        <v>Domingo 9 de Junio</v>
      </c>
      <c r="D22" s="1"/>
      <c r="E22" s="1"/>
      <c r="F22" s="7"/>
      <c r="G22" s="15" t="s">
        <v>3</v>
      </c>
      <c r="H22" s="26" t="str">
        <f>Fixture!$B$4</f>
        <v>Domingo 9 de Junio</v>
      </c>
      <c r="I22" s="7"/>
      <c r="J22" s="20" t="s">
        <v>3</v>
      </c>
      <c r="K22" s="26" t="str">
        <f>Fixture!$B$4</f>
        <v>Domingo 9 de Junio</v>
      </c>
      <c r="L22" s="1"/>
      <c r="M22" s="1"/>
      <c r="N22" s="7"/>
      <c r="O22" s="15" t="s">
        <v>3</v>
      </c>
      <c r="P22" s="26" t="str">
        <f>Fixture!$B$4</f>
        <v>Domingo 9 de Junio</v>
      </c>
      <c r="R22" s="7"/>
      <c r="S22" s="20" t="s">
        <v>3</v>
      </c>
      <c r="T22" s="26" t="str">
        <f>Fixture!$B$4</f>
        <v>Domingo 9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Las Graduadas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C.A.R.</v>
      </c>
      <c r="J28" s="1"/>
      <c r="K28" s="8"/>
      <c r="L28" s="1"/>
      <c r="M28" s="1"/>
      <c r="N28" s="23" t="str">
        <f>Fixture!K7</f>
        <v>Impresent B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3" t="s">
        <v>1</v>
      </c>
      <c r="B31" s="54"/>
      <c r="C31" s="8"/>
      <c r="D31" s="1"/>
      <c r="E31" s="1"/>
      <c r="F31" s="53" t="s">
        <v>1</v>
      </c>
      <c r="G31" s="54"/>
      <c r="H31" s="8"/>
      <c r="I31" s="53" t="s">
        <v>1</v>
      </c>
      <c r="J31" s="54"/>
      <c r="K31" s="8"/>
      <c r="L31" s="1"/>
      <c r="M31" s="1"/>
      <c r="N31" s="53" t="s">
        <v>1</v>
      </c>
      <c r="O31" s="54"/>
      <c r="P31" s="8"/>
      <c r="R31" s="53" t="s">
        <v>1</v>
      </c>
      <c r="S31" s="5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CASA Padua B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S.Lorenzo B</v>
      </c>
      <c r="J34" s="1"/>
      <c r="K34" s="8"/>
      <c r="L34" s="1"/>
      <c r="M34" s="1"/>
      <c r="N34" s="23" t="str">
        <f>Fixture!M7</f>
        <v>Mad Team 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Fixture!$B$4</f>
        <v>Domingo 9 de Junio</v>
      </c>
      <c r="D41" s="1"/>
      <c r="E41" s="1"/>
      <c r="F41" s="7"/>
      <c r="G41" s="15" t="s">
        <v>3</v>
      </c>
      <c r="H41" s="26" t="str">
        <f>Fixture!$B$4</f>
        <v>Domingo 9 de Junio</v>
      </c>
      <c r="I41" s="7"/>
      <c r="J41" s="15" t="s">
        <v>3</v>
      </c>
      <c r="K41" s="26" t="str">
        <f>Fixture!$B$4</f>
        <v>Domingo 9 de Junio</v>
      </c>
      <c r="L41" s="1"/>
      <c r="M41" s="1"/>
      <c r="N41" s="7"/>
      <c r="O41" s="15" t="s">
        <v>3</v>
      </c>
      <c r="P41" s="26" t="str">
        <f>Fixture!$B$4</f>
        <v>Domingo 9 de Junio</v>
      </c>
      <c r="R41" s="7"/>
      <c r="S41" s="15" t="s">
        <v>3</v>
      </c>
      <c r="T41" s="26" t="str">
        <f>Fixture!$B$4</f>
        <v>Domingo 9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Fixture!B$8</f>
        <v>0</v>
      </c>
      <c r="B47" s="1"/>
      <c r="C47" s="8"/>
      <c r="D47" s="1"/>
      <c r="E47" s="1"/>
      <c r="F47" s="23" t="str">
        <f>Fixture!E$8</f>
        <v>S.Lorenzo A</v>
      </c>
      <c r="G47" s="1"/>
      <c r="H47" s="8"/>
      <c r="I47" s="23" t="str">
        <f>Fixture!H$8</f>
        <v>Inrpesent B</v>
      </c>
      <c r="J47" s="1"/>
      <c r="K47" s="8"/>
      <c r="L47" s="1"/>
      <c r="M47" s="1"/>
      <c r="N47" s="23" t="str">
        <f>Fixture!K$8</f>
        <v>Mala Junta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3" t="s">
        <v>1</v>
      </c>
      <c r="B50" s="54"/>
      <c r="C50" s="8"/>
      <c r="D50" s="1"/>
      <c r="E50" s="1"/>
      <c r="F50" s="53" t="s">
        <v>1</v>
      </c>
      <c r="G50" s="54"/>
      <c r="H50" s="8"/>
      <c r="I50" s="53" t="s">
        <v>1</v>
      </c>
      <c r="J50" s="54"/>
      <c r="K50" s="8"/>
      <c r="L50" s="1"/>
      <c r="M50" s="1"/>
      <c r="N50" s="53" t="s">
        <v>1</v>
      </c>
      <c r="O50" s="54"/>
      <c r="P50" s="8"/>
      <c r="R50" s="53" t="s">
        <v>1</v>
      </c>
      <c r="S50" s="5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Fixture!D$8</f>
        <v>0</v>
      </c>
      <c r="B53" s="1"/>
      <c r="C53" s="8"/>
      <c r="D53" s="1"/>
      <c r="E53" s="1"/>
      <c r="F53" s="23" t="str">
        <f>Fixture!G$8</f>
        <v>CASA Padua A</v>
      </c>
      <c r="G53" s="1"/>
      <c r="H53" s="8"/>
      <c r="I53" s="23" t="str">
        <f>Fixture!J$8</f>
        <v>Las Heras C</v>
      </c>
      <c r="J53" s="1"/>
      <c r="K53" s="8"/>
      <c r="L53" s="1"/>
      <c r="M53" s="1"/>
      <c r="N53" s="23" t="str">
        <f>Fixture!M$8</f>
        <v>Mad Team B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14.3</v>
      </c>
      <c r="D60" s="1"/>
      <c r="E60" s="1"/>
      <c r="F60" s="13"/>
      <c r="G60" s="15" t="s">
        <v>5</v>
      </c>
      <c r="H60" s="27">
        <f>Fixture!$A$9</f>
        <v>14.3</v>
      </c>
      <c r="I60" s="7"/>
      <c r="J60" s="15" t="s">
        <v>5</v>
      </c>
      <c r="K60" s="27">
        <f>Fixture!$A$9</f>
        <v>14.3</v>
      </c>
      <c r="L60" s="1"/>
      <c r="M60" s="1"/>
      <c r="N60" s="13"/>
      <c r="O60" s="15" t="s">
        <v>5</v>
      </c>
      <c r="P60" s="27">
        <f>Fixture!$A$9</f>
        <v>14.3</v>
      </c>
      <c r="R60" s="7"/>
      <c r="S60" s="15" t="s">
        <v>5</v>
      </c>
      <c r="T60" s="27">
        <f>Fixture!$A$9</f>
        <v>14.3</v>
      </c>
    </row>
    <row r="61" spans="1:20" ht="12.75">
      <c r="A61" s="7"/>
      <c r="B61" s="15" t="s">
        <v>3</v>
      </c>
      <c r="C61" s="26" t="str">
        <f>Fixture!$B$4</f>
        <v>Domingo 9 de Junio</v>
      </c>
      <c r="D61" s="1"/>
      <c r="E61" s="1"/>
      <c r="F61" s="7"/>
      <c r="G61" s="15" t="s">
        <v>3</v>
      </c>
      <c r="H61" s="26" t="str">
        <f>Fixture!$B$4</f>
        <v>Domingo 9 de Junio</v>
      </c>
      <c r="I61" s="7"/>
      <c r="J61" s="15" t="s">
        <v>3</v>
      </c>
      <c r="K61" s="26" t="str">
        <f>Fixture!$B$4</f>
        <v>Domingo 9 de Junio</v>
      </c>
      <c r="L61" s="1"/>
      <c r="M61" s="1"/>
      <c r="N61" s="7"/>
      <c r="O61" s="15" t="s">
        <v>3</v>
      </c>
      <c r="P61" s="26" t="str">
        <f>Fixture!$B$4</f>
        <v>Domingo 9 de Junio</v>
      </c>
      <c r="R61" s="7"/>
      <c r="S61" s="15" t="s">
        <v>3</v>
      </c>
      <c r="T61" s="26" t="str">
        <f>Fixture!$B$4</f>
        <v>Domingo 9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 t="str">
        <f>Fixture!E9</f>
        <v>S.Lorenzo B</v>
      </c>
      <c r="G67" s="1"/>
      <c r="H67" s="8"/>
      <c r="I67" s="23" t="str">
        <f>Fixture!H9</f>
        <v>CASA Padua B</v>
      </c>
      <c r="J67" s="1"/>
      <c r="K67" s="8"/>
      <c r="L67" s="1"/>
      <c r="M67" s="1"/>
      <c r="N67" s="23" t="str">
        <f>Fixture!K9</f>
        <v>Mad Team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3" t="s">
        <v>1</v>
      </c>
      <c r="B70" s="54"/>
      <c r="C70" s="8"/>
      <c r="D70" s="1"/>
      <c r="E70" s="1"/>
      <c r="F70" s="53" t="s">
        <v>1</v>
      </c>
      <c r="G70" s="54"/>
      <c r="H70" s="8"/>
      <c r="I70" s="53" t="s">
        <v>1</v>
      </c>
      <c r="J70" s="54"/>
      <c r="K70" s="8"/>
      <c r="L70" s="1"/>
      <c r="M70" s="1"/>
      <c r="N70" s="53" t="s">
        <v>1</v>
      </c>
      <c r="O70" s="54"/>
      <c r="P70" s="8"/>
      <c r="R70" s="53" t="s">
        <v>1</v>
      </c>
      <c r="S70" s="5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 t="str">
        <f>Fixture!G9</f>
        <v>Italiano A</v>
      </c>
      <c r="G73" s="1"/>
      <c r="H73" s="8"/>
      <c r="I73" s="23" t="str">
        <f>Fixture!J9</f>
        <v>Los Angeles</v>
      </c>
      <c r="J73" s="1"/>
      <c r="K73" s="8"/>
      <c r="L73" s="1"/>
      <c r="M73" s="1"/>
      <c r="N73" s="23" t="str">
        <f>Fixture!M9</f>
        <v>C.A.R.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Fixture!$B$4</f>
        <v>Domingo 9 de Junio</v>
      </c>
      <c r="D80" s="1"/>
      <c r="E80" s="1"/>
      <c r="F80" s="7"/>
      <c r="G80" s="15" t="s">
        <v>3</v>
      </c>
      <c r="H80" s="26" t="str">
        <f>Fixture!$B$4</f>
        <v>Domingo 9 de Junio</v>
      </c>
      <c r="I80" s="7"/>
      <c r="J80" s="15" t="s">
        <v>3</v>
      </c>
      <c r="K80" s="26" t="str">
        <f>Fixture!$B$4</f>
        <v>Domingo 9 de Junio</v>
      </c>
      <c r="L80" s="1"/>
      <c r="M80" s="1"/>
      <c r="N80" s="7"/>
      <c r="O80" s="15" t="s">
        <v>3</v>
      </c>
      <c r="P80" s="26" t="str">
        <f>Fixture!$B$4</f>
        <v>Domingo 9 de Junio</v>
      </c>
      <c r="Q80" s="1"/>
      <c r="R80" s="7"/>
      <c r="S80" s="20" t="s">
        <v>3</v>
      </c>
      <c r="T80" s="26" t="str">
        <f>Fixture!$B$4</f>
        <v>Domingo 9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Italiano B</v>
      </c>
      <c r="B86" s="1"/>
      <c r="C86" s="8"/>
      <c r="D86" s="1"/>
      <c r="E86" s="1"/>
      <c r="F86" s="23" t="str">
        <f>Fixture!E10</f>
        <v>S.Lorenzo A</v>
      </c>
      <c r="G86" s="1"/>
      <c r="H86" s="8"/>
      <c r="I86" s="23" t="str">
        <f>Fixture!H10</f>
        <v>Las Graduadas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3" t="s">
        <v>1</v>
      </c>
      <c r="B89" s="54"/>
      <c r="C89" s="8"/>
      <c r="D89" s="1"/>
      <c r="E89" s="1"/>
      <c r="F89" s="53" t="s">
        <v>1</v>
      </c>
      <c r="G89" s="54"/>
      <c r="H89" s="8"/>
      <c r="I89" s="53" t="s">
        <v>1</v>
      </c>
      <c r="J89" s="54"/>
      <c r="K89" s="8"/>
      <c r="L89" s="1"/>
      <c r="M89" s="1"/>
      <c r="N89" s="53" t="s">
        <v>1</v>
      </c>
      <c r="O89" s="54"/>
      <c r="P89" s="8"/>
      <c r="R89" s="53" t="s">
        <v>1</v>
      </c>
      <c r="S89" s="5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Las Heras C</v>
      </c>
      <c r="B92" s="1"/>
      <c r="C92" s="8"/>
      <c r="D92" s="1"/>
      <c r="E92" s="1"/>
      <c r="F92" s="23" t="str">
        <f>Fixture!G10</f>
        <v>Mad Team B</v>
      </c>
      <c r="G92" s="1"/>
      <c r="H92" s="8"/>
      <c r="I92" s="23" t="str">
        <f>Fixture!J10</f>
        <v>CASA Padua A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15.3</v>
      </c>
      <c r="D98" s="1"/>
      <c r="E98" s="1"/>
      <c r="F98" s="7"/>
      <c r="G98" s="15" t="s">
        <v>5</v>
      </c>
      <c r="H98" s="27">
        <f>Fixture!$A$11</f>
        <v>15.3</v>
      </c>
      <c r="I98" s="7"/>
      <c r="J98" s="15" t="s">
        <v>5</v>
      </c>
      <c r="K98" s="27">
        <f>Fixture!$A$11</f>
        <v>15.3</v>
      </c>
      <c r="L98" s="1"/>
      <c r="M98" s="1"/>
      <c r="N98" s="7"/>
      <c r="O98" s="15" t="s">
        <v>5</v>
      </c>
      <c r="P98" s="27">
        <f>Fixture!$A$11</f>
        <v>15.3</v>
      </c>
      <c r="Q98" s="1"/>
      <c r="R98" s="7"/>
      <c r="S98" s="15" t="s">
        <v>5</v>
      </c>
      <c r="T98" s="27">
        <f>Fixture!$A$11</f>
        <v>15.3</v>
      </c>
    </row>
    <row r="99" spans="1:20" ht="12.75">
      <c r="A99" s="7"/>
      <c r="B99" s="15" t="s">
        <v>3</v>
      </c>
      <c r="C99" s="26" t="str">
        <f>Fixture!$B$4</f>
        <v>Domingo 9 de Junio</v>
      </c>
      <c r="D99" s="1"/>
      <c r="E99" s="1"/>
      <c r="F99" s="7"/>
      <c r="G99" s="15" t="s">
        <v>3</v>
      </c>
      <c r="H99" s="26" t="str">
        <f>Fixture!$B$4</f>
        <v>Domingo 9 de Junio</v>
      </c>
      <c r="I99" s="7"/>
      <c r="J99" s="15" t="s">
        <v>3</v>
      </c>
      <c r="K99" s="26" t="str">
        <f>Fixture!$B$4</f>
        <v>Domingo 9 de Junio</v>
      </c>
      <c r="L99" s="1"/>
      <c r="M99" s="1"/>
      <c r="N99" s="7"/>
      <c r="O99" s="15" t="s">
        <v>3</v>
      </c>
      <c r="P99" s="26" t="str">
        <f>Fixture!$B$4</f>
        <v>Domingo 9 de Junio</v>
      </c>
      <c r="Q99" s="1"/>
      <c r="R99" s="7"/>
      <c r="S99" s="15" t="s">
        <v>3</v>
      </c>
      <c r="T99" s="26" t="str">
        <f>Fixture!$B$4</f>
        <v>Domingo 9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Mad Team A</v>
      </c>
      <c r="B105" s="1"/>
      <c r="C105" s="8"/>
      <c r="D105" s="1"/>
      <c r="E105" s="1"/>
      <c r="F105" s="23" t="str">
        <f>Fixture!E11</f>
        <v>Italiano A</v>
      </c>
      <c r="G105" s="1"/>
      <c r="H105" s="8"/>
      <c r="I105" s="23" t="str">
        <f>Fixture!H11</f>
        <v>Impresenta B</v>
      </c>
      <c r="J105" s="1"/>
      <c r="K105" s="8"/>
      <c r="L105" s="1"/>
      <c r="M105" s="1"/>
      <c r="N105" s="23">
        <f>Fixture!K11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3" t="s">
        <v>1</v>
      </c>
      <c r="B108" s="54"/>
      <c r="C108" s="8"/>
      <c r="D108" s="1"/>
      <c r="E108" s="1"/>
      <c r="F108" s="53" t="s">
        <v>1</v>
      </c>
      <c r="G108" s="54"/>
      <c r="H108" s="8"/>
      <c r="I108" s="53" t="s">
        <v>1</v>
      </c>
      <c r="J108" s="54"/>
      <c r="K108" s="8"/>
      <c r="L108" s="1"/>
      <c r="M108" s="1"/>
      <c r="N108" s="53" t="s">
        <v>1</v>
      </c>
      <c r="O108" s="54"/>
      <c r="P108" s="8"/>
      <c r="R108" s="53" t="s">
        <v>1</v>
      </c>
      <c r="S108" s="5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S.Lorenzo B</v>
      </c>
      <c r="B111" s="1"/>
      <c r="C111" s="8"/>
      <c r="D111" s="1"/>
      <c r="E111" s="1"/>
      <c r="F111" s="23" t="str">
        <f>Fixture!G11</f>
        <v>CASA Padua B</v>
      </c>
      <c r="G111" s="1"/>
      <c r="H111" s="8"/>
      <c r="I111" s="23" t="str">
        <f>Fixture!J11</f>
        <v>Los Angeles</v>
      </c>
      <c r="J111" s="1"/>
      <c r="K111" s="8"/>
      <c r="L111" s="1"/>
      <c r="M111" s="1"/>
      <c r="N111" s="23">
        <f>Fixture!M11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Fixture!$B$4</f>
        <v>Domingo 9 de Junio</v>
      </c>
      <c r="D117" s="1"/>
      <c r="E117" s="1"/>
      <c r="F117" s="7"/>
      <c r="G117" s="15" t="s">
        <v>3</v>
      </c>
      <c r="H117" s="26" t="str">
        <f>Fixture!$B$4</f>
        <v>Domingo 9 de Junio</v>
      </c>
      <c r="I117" s="7"/>
      <c r="J117" s="15" t="s">
        <v>3</v>
      </c>
      <c r="K117" s="26" t="str">
        <f>Fixture!$B$4</f>
        <v>Domingo 9 de Junio</v>
      </c>
      <c r="L117" s="1"/>
      <c r="M117" s="1"/>
      <c r="N117" s="7"/>
      <c r="O117" s="15" t="s">
        <v>3</v>
      </c>
      <c r="P117" s="26" t="str">
        <f>Fixture!$B$4</f>
        <v>Domingo 9 de Junio</v>
      </c>
      <c r="Q117" s="1"/>
      <c r="R117" s="7"/>
      <c r="S117" s="15" t="s">
        <v>3</v>
      </c>
      <c r="T117" s="26" t="str">
        <f>Fixture!$B$4</f>
        <v>Domingo 9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Italiano B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Las Graduadas</v>
      </c>
      <c r="J123" s="1"/>
      <c r="K123" s="8"/>
      <c r="L123" s="1"/>
      <c r="M123" s="1"/>
      <c r="N123" s="23" t="str">
        <f>Fixture!K12</f>
        <v>Mala Junta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3" t="s">
        <v>1</v>
      </c>
      <c r="B126" s="54"/>
      <c r="C126" s="8"/>
      <c r="D126" s="1"/>
      <c r="E126" s="1"/>
      <c r="F126" s="53" t="s">
        <v>1</v>
      </c>
      <c r="G126" s="54"/>
      <c r="H126" s="8"/>
      <c r="I126" s="53" t="s">
        <v>1</v>
      </c>
      <c r="J126" s="54"/>
      <c r="K126" s="8"/>
      <c r="L126" s="1"/>
      <c r="M126" s="1"/>
      <c r="N126" s="53" t="s">
        <v>1</v>
      </c>
      <c r="O126" s="54"/>
      <c r="P126" s="8"/>
      <c r="R126" s="53" t="s">
        <v>1</v>
      </c>
      <c r="S126" s="5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C.A.R.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Mad Team B</v>
      </c>
      <c r="J129" s="1"/>
      <c r="K129" s="8"/>
      <c r="L129" s="1"/>
      <c r="M129" s="1"/>
      <c r="N129" s="23" t="str">
        <f>Fixture!M12</f>
        <v>CASA Padua A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16.3</v>
      </c>
      <c r="D134" s="1"/>
      <c r="E134" s="1"/>
      <c r="F134" s="7"/>
      <c r="G134" s="15" t="s">
        <v>5</v>
      </c>
      <c r="H134" s="27">
        <f>Fixture!$A$13</f>
        <v>16.3</v>
      </c>
      <c r="I134" s="7"/>
      <c r="J134" s="15" t="s">
        <v>5</v>
      </c>
      <c r="K134" s="27">
        <f>Fixture!$A$13</f>
        <v>16.3</v>
      </c>
      <c r="L134" s="1"/>
      <c r="M134" s="1"/>
      <c r="N134" s="7"/>
      <c r="O134" s="15" t="s">
        <v>5</v>
      </c>
      <c r="P134" s="27">
        <f>Fixture!$A$13</f>
        <v>16.3</v>
      </c>
      <c r="Q134" s="1"/>
      <c r="R134" s="7"/>
      <c r="S134" s="15" t="s">
        <v>5</v>
      </c>
      <c r="T134" s="27">
        <f>Fixture!$A$13</f>
        <v>16.3</v>
      </c>
    </row>
    <row r="135" spans="1:20" ht="12.75">
      <c r="A135" s="7"/>
      <c r="B135" s="15" t="s">
        <v>3</v>
      </c>
      <c r="C135" s="26" t="str">
        <f>Fixture!$B$4</f>
        <v>Domingo 9 de Junio</v>
      </c>
      <c r="D135" s="1"/>
      <c r="E135" s="1"/>
      <c r="F135" s="7"/>
      <c r="G135" s="15" t="s">
        <v>3</v>
      </c>
      <c r="H135" s="26" t="str">
        <f>Fixture!$B$4</f>
        <v>Domingo 9 de Junio</v>
      </c>
      <c r="I135" s="7"/>
      <c r="J135" s="15" t="s">
        <v>3</v>
      </c>
      <c r="K135" s="26" t="str">
        <f>Fixture!$B$4</f>
        <v>Domingo 9 de Junio</v>
      </c>
      <c r="L135" s="1"/>
      <c r="M135" s="1"/>
      <c r="N135" s="7"/>
      <c r="O135" s="15" t="s">
        <v>3</v>
      </c>
      <c r="P135" s="26" t="str">
        <f>Fixture!$B$4</f>
        <v>Domingo 9 de Junio</v>
      </c>
      <c r="Q135" s="1"/>
      <c r="R135" s="7"/>
      <c r="S135" s="15" t="s">
        <v>3</v>
      </c>
      <c r="T135" s="26" t="str">
        <f>Fixture!$B$4</f>
        <v>Domingo 9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S.Lorenzo A</v>
      </c>
      <c r="B141" s="1"/>
      <c r="C141" s="8"/>
      <c r="D141" s="1"/>
      <c r="E141" s="1"/>
      <c r="F141" s="23" t="str">
        <f>Fixture!E13</f>
        <v>C.A.R.</v>
      </c>
      <c r="G141" s="1"/>
      <c r="H141" s="8"/>
      <c r="I141" s="23">
        <f>Fixture!H13</f>
        <v>0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3" t="s">
        <v>1</v>
      </c>
      <c r="B144" s="54"/>
      <c r="C144" s="8"/>
      <c r="D144" s="1"/>
      <c r="E144" s="1"/>
      <c r="F144" s="53" t="s">
        <v>1</v>
      </c>
      <c r="G144" s="54"/>
      <c r="H144" s="8"/>
      <c r="I144" s="53" t="s">
        <v>1</v>
      </c>
      <c r="J144" s="54"/>
      <c r="K144" s="8"/>
      <c r="L144" s="1"/>
      <c r="M144" s="1"/>
      <c r="N144" s="53" t="s">
        <v>1</v>
      </c>
      <c r="O144" s="54"/>
      <c r="P144" s="8"/>
      <c r="R144" s="53" t="s">
        <v>1</v>
      </c>
      <c r="S144" s="5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Mad Team A</v>
      </c>
      <c r="B147" s="1"/>
      <c r="C147" s="8"/>
      <c r="D147" s="1"/>
      <c r="E147" s="1"/>
      <c r="F147" s="23" t="str">
        <f>Fixture!G13</f>
        <v>CASA Padua B</v>
      </c>
      <c r="G147" s="1"/>
      <c r="H147" s="8"/>
      <c r="I147" s="23">
        <f>Fixture!J13</f>
        <v>0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9 de Junio</v>
      </c>
      <c r="D153" s="1"/>
      <c r="E153" s="1"/>
      <c r="F153" s="7"/>
      <c r="G153" s="15" t="s">
        <v>3</v>
      </c>
      <c r="H153" s="26" t="str">
        <f>Fixture!$B$4</f>
        <v>Domingo 9 de Junio</v>
      </c>
      <c r="I153" s="7"/>
      <c r="J153" s="15" t="s">
        <v>3</v>
      </c>
      <c r="K153" s="26" t="str">
        <f>Fixture!$B$4</f>
        <v>Domingo 9 de Junio</v>
      </c>
      <c r="L153" s="1"/>
      <c r="M153" s="1"/>
      <c r="N153" s="7"/>
      <c r="O153" s="15" t="s">
        <v>3</v>
      </c>
      <c r="P153" s="26" t="str">
        <f>Fixture!$B$4</f>
        <v>Domingo 9 de Junio</v>
      </c>
      <c r="Q153" s="1"/>
      <c r="R153" s="7"/>
      <c r="S153" s="15" t="s">
        <v>3</v>
      </c>
      <c r="T153" s="26" t="str">
        <f>Fixture!$B$4</f>
        <v>Domingo 9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3" t="s">
        <v>1</v>
      </c>
      <c r="B162" s="54"/>
      <c r="C162" s="8"/>
      <c r="D162" s="1"/>
      <c r="E162" s="1"/>
      <c r="F162" s="53" t="s">
        <v>1</v>
      </c>
      <c r="G162" s="54"/>
      <c r="H162" s="8"/>
      <c r="I162" s="53" t="s">
        <v>1</v>
      </c>
      <c r="J162" s="54"/>
      <c r="K162" s="8"/>
      <c r="L162" s="1"/>
      <c r="M162" s="1"/>
      <c r="N162" s="53" t="s">
        <v>1</v>
      </c>
      <c r="O162" s="54"/>
      <c r="P162" s="8"/>
      <c r="R162" s="53" t="s">
        <v>1</v>
      </c>
      <c r="S162" s="5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9 de Junio</v>
      </c>
      <c r="D173" s="1"/>
      <c r="E173" s="1"/>
      <c r="F173" s="7"/>
      <c r="G173" s="15" t="s">
        <v>3</v>
      </c>
      <c r="H173" s="26" t="str">
        <f>Fixture!$B$4</f>
        <v>Domingo 9 de Junio</v>
      </c>
      <c r="I173" s="7"/>
      <c r="J173" s="15" t="s">
        <v>3</v>
      </c>
      <c r="K173" s="26" t="str">
        <f>Fixture!$B$4</f>
        <v>Domingo 9 de Junio</v>
      </c>
      <c r="L173" s="1"/>
      <c r="M173" s="1"/>
      <c r="N173" s="7"/>
      <c r="O173" s="15" t="s">
        <v>3</v>
      </c>
      <c r="P173" s="26" t="str">
        <f>Fixture!$B$4</f>
        <v>Domingo 9 de Junio</v>
      </c>
      <c r="R173" s="7"/>
      <c r="S173" s="15" t="s">
        <v>3</v>
      </c>
      <c r="T173" s="26" t="str">
        <f>Fixture!$B$4</f>
        <v>Domingo 9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3" t="s">
        <v>1</v>
      </c>
      <c r="B182" s="54"/>
      <c r="C182" s="8"/>
      <c r="D182" s="1"/>
      <c r="E182" s="1"/>
      <c r="F182" s="53" t="s">
        <v>1</v>
      </c>
      <c r="G182" s="54"/>
      <c r="H182" s="8"/>
      <c r="I182" s="53" t="s">
        <v>1</v>
      </c>
      <c r="J182" s="54"/>
      <c r="K182" s="8"/>
      <c r="L182" s="1"/>
      <c r="M182" s="1"/>
      <c r="N182" s="53" t="s">
        <v>1</v>
      </c>
      <c r="O182" s="54"/>
      <c r="P182" s="8"/>
      <c r="R182" s="53" t="s">
        <v>1</v>
      </c>
      <c r="S182" s="5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9 de Junio</v>
      </c>
      <c r="D192" s="1"/>
      <c r="E192" s="1"/>
      <c r="F192" s="7"/>
      <c r="G192" s="15" t="s">
        <v>3</v>
      </c>
      <c r="H192" s="26" t="str">
        <f>Fixture!$B$4</f>
        <v>Domingo 9 de Junio</v>
      </c>
      <c r="I192" s="7"/>
      <c r="J192" s="20" t="s">
        <v>3</v>
      </c>
      <c r="K192" s="26" t="str">
        <f>Fixture!$B$4</f>
        <v>Domingo 9 de Junio</v>
      </c>
      <c r="L192" s="1"/>
      <c r="M192" s="1"/>
      <c r="N192" s="7"/>
      <c r="O192" s="15" t="s">
        <v>3</v>
      </c>
      <c r="P192" s="26" t="str">
        <f>Fixture!$B$4</f>
        <v>Domingo 9 de Junio</v>
      </c>
      <c r="R192" s="7"/>
      <c r="S192" s="20" t="s">
        <v>3</v>
      </c>
      <c r="T192" s="26" t="str">
        <f>Fixture!$B$4</f>
        <v>Domingo 9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3" t="s">
        <v>1</v>
      </c>
      <c r="B201" s="54"/>
      <c r="C201" s="8"/>
      <c r="D201" s="1"/>
      <c r="E201" s="1"/>
      <c r="F201" s="53" t="s">
        <v>1</v>
      </c>
      <c r="G201" s="54"/>
      <c r="H201" s="8"/>
      <c r="I201" s="53" t="s">
        <v>1</v>
      </c>
      <c r="J201" s="54"/>
      <c r="K201" s="8"/>
      <c r="L201" s="1"/>
      <c r="M201" s="1"/>
      <c r="N201" s="53" t="s">
        <v>1</v>
      </c>
      <c r="O201" s="54"/>
      <c r="P201" s="8"/>
      <c r="R201" s="53" t="s">
        <v>1</v>
      </c>
      <c r="S201" s="5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2019-06-09T20:30:09Z</dcterms:modified>
  <cp:category/>
  <cp:version/>
  <cp:contentType/>
  <cp:contentStatus/>
</cp:coreProperties>
</file>